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9"/>
  <workbookPr defaultThemeVersion="124226"/>
  <mc:AlternateContent xmlns:mc="http://schemas.openxmlformats.org/markup-compatibility/2006">
    <mc:Choice Requires="x15">
      <x15ac:absPath xmlns:x15ac="http://schemas.microsoft.com/office/spreadsheetml/2010/11/ac" url="Q:\jouwweb-excel-tips\"/>
    </mc:Choice>
  </mc:AlternateContent>
  <xr:revisionPtr revIDLastSave="0" documentId="13_ncr:1_{DCCF6F70-D008-4E6C-834A-5DD63CDF8943}" xr6:coauthVersionLast="36" xr6:coauthVersionMax="36" xr10:uidLastSave="{00000000-0000-0000-0000-000000000000}"/>
  <bookViews>
    <workbookView xWindow="0" yWindow="0" windowWidth="20280" windowHeight="9744" xr2:uid="{00000000-000D-0000-FFFF-FFFF00000000}"/>
  </bookViews>
  <sheets>
    <sheet name="datumverschil" sheetId="1" r:id="rId1"/>
  </sheets>
  <calcPr calcId="191029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2" i="1"/>
  <c r="F23" i="1"/>
  <c r="F22" i="1"/>
  <c r="F21" i="1"/>
  <c r="F20" i="1"/>
  <c r="F19" i="1"/>
  <c r="G23" i="1"/>
  <c r="G16" i="1"/>
  <c r="G22" i="1"/>
  <c r="G15" i="1"/>
  <c r="G21" i="1"/>
  <c r="G14" i="1"/>
  <c r="G20" i="1"/>
  <c r="G13" i="1"/>
  <c r="G19" i="1"/>
  <c r="G12" i="1"/>
  <c r="G17" i="1"/>
  <c r="G1" i="1" l="1"/>
  <c r="G6" i="1"/>
  <c r="G5" i="1"/>
  <c r="G3" i="1"/>
  <c r="G2" i="1"/>
</calcChain>
</file>

<file path=xl/sharedStrings.xml><?xml version="1.0" encoding="utf-8"?>
<sst xmlns="http://schemas.openxmlformats.org/spreadsheetml/2006/main" count="14" uniqueCount="14">
  <si>
    <t>=NU()</t>
  </si>
  <si>
    <t>=VANDAAG()</t>
  </si>
  <si>
    <t>Aantal dagen tot</t>
  </si>
  <si>
    <t>Aantal dagen na</t>
  </si>
  <si>
    <t>Dagen vanaf nu</t>
  </si>
  <si>
    <t>Vandaag</t>
  </si>
  <si>
    <t>Nu</t>
  </si>
  <si>
    <r>
      <t>=DATUMVERSCHIL(</t>
    </r>
    <r>
      <rPr>
        <b/>
        <sz val="11"/>
        <color rgb="FFFF0000"/>
        <rFont val="Calibri"/>
        <family val="2"/>
        <scheme val="minor"/>
      </rPr>
      <t>VANDAAG()</t>
    </r>
    <r>
      <rPr>
        <sz val="11"/>
        <color theme="1"/>
        <rFont val="Calibri"/>
        <family val="2"/>
        <scheme val="minor"/>
      </rPr>
      <t>;D1;"D")</t>
    </r>
  </si>
  <si>
    <r>
      <t>=DATUMVERSCHIL(D2;</t>
    </r>
    <r>
      <rPr>
        <b/>
        <sz val="11"/>
        <color rgb="FFFF0000"/>
        <rFont val="Calibri"/>
        <family val="2"/>
        <scheme val="minor"/>
      </rPr>
      <t>VANDAAG()</t>
    </r>
    <r>
      <rPr>
        <sz val="11"/>
        <color theme="1"/>
        <rFont val="Calibri"/>
        <family val="2"/>
        <scheme val="minor"/>
      </rPr>
      <t>;"D")</t>
    </r>
  </si>
  <si>
    <r>
      <t>=ALS(</t>
    </r>
    <r>
      <rPr>
        <b/>
        <sz val="12"/>
        <color rgb="FFFF0000"/>
        <rFont val="Calibri"/>
        <family val="2"/>
        <scheme val="minor"/>
      </rPr>
      <t>VANDAAG()</t>
    </r>
    <r>
      <rPr>
        <sz val="12"/>
        <color theme="1"/>
        <rFont val="Calibri"/>
        <family val="2"/>
        <scheme val="minor"/>
      </rPr>
      <t>&gt;$D$3;DATUMVERSCHIL($D$3;</t>
    </r>
    <r>
      <rPr>
        <b/>
        <sz val="12"/>
        <color rgb="FFFF0000"/>
        <rFont val="Calibri"/>
        <family val="2"/>
        <scheme val="minor"/>
      </rPr>
      <t>VANDAAG()</t>
    </r>
    <r>
      <rPr>
        <sz val="12"/>
        <color theme="1"/>
        <rFont val="Calibri"/>
        <family val="2"/>
        <scheme val="minor"/>
      </rPr>
      <t>;"d");DATUMVERSCHIL(</t>
    </r>
    <r>
      <rPr>
        <b/>
        <sz val="12"/>
        <color rgb="FFFF0000"/>
        <rFont val="Calibri"/>
        <family val="2"/>
        <scheme val="minor"/>
      </rPr>
      <t>VANDAAG()</t>
    </r>
    <r>
      <rPr>
        <sz val="12"/>
        <color theme="1"/>
        <rFont val="Calibri"/>
        <family val="2"/>
        <scheme val="minor"/>
      </rPr>
      <t>;$D$3;"d"))</t>
    </r>
  </si>
  <si>
    <t>Datum</t>
  </si>
  <si>
    <t>Vaste waarde</t>
  </si>
  <si>
    <t>Vaste datum in formule</t>
  </si>
  <si>
    <t>T.o.v.: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</si>
</sst>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2" fontId="0" fillId="0" borderId="0" xfId="0" quotePrefix="1" applyNumberFormat="1"/>
    <xf numFmtId="22" fontId="0" fillId="0" borderId="0" xfId="0" quotePrefix="1" applyNumberFormat="1" applyAlignment="1">
      <alignment horizontal="center"/>
    </xf>
    <xf numFmtId="14" fontId="0" fillId="0" borderId="0" xfId="0" applyNumberFormat="1"/>
    <xf numFmtId="14" fontId="0" fillId="0" borderId="0" xfId="0" quotePrefix="1" applyNumberFormat="1"/>
    <xf numFmtId="14" fontId="0" fillId="0" borderId="0" xfId="0" applyNumberFormat="1" applyAlignment="1">
      <alignment horizontal="center"/>
    </xf>
    <xf numFmtId="0" fontId="0" fillId="2" borderId="0" xfId="0" applyFill="1"/>
    <xf numFmtId="0" fontId="0" fillId="3" borderId="0" xfId="0" applyFill="1"/>
    <xf numFmtId="0" fontId="0" fillId="0" borderId="0" xfId="0" quotePrefix="1"/>
    <xf numFmtId="0" fontId="0" fillId="0" borderId="0" xfId="0" applyAlignment="1">
      <alignment horizontal="center"/>
    </xf>
    <xf numFmtId="0" fontId="0" fillId="0" borderId="0" xfId="0" quotePrefix="1" applyAlignment="1">
      <alignment horizontal="left"/>
    </xf>
    <xf numFmtId="0" fontId="2" fillId="0" borderId="0" xfId="0" quotePrefix="1" applyFont="1" applyAlignment="1">
      <alignment horizontal="left"/>
    </xf>
    <xf numFmtId="0" fontId="0" fillId="4" borderId="0" xfId="0" applyFill="1"/>
    <xf numFmtId="0" fontId="0" fillId="5" borderId="0" xfId="0" applyFill="1"/>
    <xf numFmtId="22" fontId="4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0" fillId="0" borderId="1" xfId="0" applyNumberFormat="1" applyBorder="1"/>
    <xf numFmtId="0" fontId="0" fillId="6" borderId="0" xfId="0" applyFill="1" applyAlignment="1">
      <alignment horizontal="center" vertical="center"/>
    </xf>
    <xf numFmtId="0" fontId="0" fillId="6" borderId="0" xfId="0" applyFill="1"/>
    <xf numFmtId="0" fontId="1" fillId="6" borderId="0" xfId="0" applyFont="1" applyFill="1" applyAlignment="1">
      <alignment horizontal="center" vertical="center"/>
    </xf>
    <xf numFmtId="14" fontId="1" fillId="6" borderId="2" xfId="0" applyNumberFormat="1" applyFont="1" applyFill="1" applyBorder="1" applyAlignment="1">
      <alignment horizontal="center" vertical="center"/>
    </xf>
    <xf numFmtId="0" fontId="0" fillId="0" borderId="1" xfId="0" applyBorder="1"/>
    <xf numFmtId="0" fontId="5" fillId="0" borderId="0" xfId="0" applyFont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45720</xdr:colOff>
      <xdr:row>8</xdr:row>
      <xdr:rowOff>167640</xdr:rowOff>
    </xdr:from>
    <xdr:to>
      <xdr:col>10</xdr:col>
      <xdr:colOff>68580</xdr:colOff>
      <xdr:row>15</xdr:row>
      <xdr:rowOff>121920</xdr:rowOff>
    </xdr:to>
    <xdr:sp macro="" textlink="">
      <xdr:nvSpPr>
        <xdr:cNvPr id="2" name="Pijl: gebogen 1">
          <a:extLst>
            <a:ext uri="{FF2B5EF4-FFF2-40B4-BE49-F238E27FC236}">
              <a16:creationId xmlns:a16="http://schemas.microsoft.com/office/drawing/2014/main" id="{BD34563B-3ECC-494A-89EF-C2E4A4B68C49}"/>
            </a:ext>
          </a:extLst>
        </xdr:cNvPr>
        <xdr:cNvSpPr/>
      </xdr:nvSpPr>
      <xdr:spPr>
        <a:xfrm flipH="1">
          <a:off x="4343400" y="1645920"/>
          <a:ext cx="1851660" cy="1249680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662940</xdr:colOff>
      <xdr:row>18</xdr:row>
      <xdr:rowOff>83820</xdr:rowOff>
    </xdr:from>
    <xdr:to>
      <xdr:col>14</xdr:col>
      <xdr:colOff>30480</xdr:colOff>
      <xdr:row>25</xdr:row>
      <xdr:rowOff>53340</xdr:rowOff>
    </xdr:to>
    <xdr:sp macro="" textlink="">
      <xdr:nvSpPr>
        <xdr:cNvPr id="5" name="Pijl: gebogen 4">
          <a:extLst>
            <a:ext uri="{FF2B5EF4-FFF2-40B4-BE49-F238E27FC236}">
              <a16:creationId xmlns:a16="http://schemas.microsoft.com/office/drawing/2014/main" id="{32504730-39F6-4BFF-B9F1-58E69EED102A}"/>
            </a:ext>
          </a:extLst>
        </xdr:cNvPr>
        <xdr:cNvSpPr/>
      </xdr:nvSpPr>
      <xdr:spPr>
        <a:xfrm flipH="1">
          <a:off x="6964680" y="3406140"/>
          <a:ext cx="2026920" cy="1249680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7"/>
  <sheetViews>
    <sheetView showGridLines="0" tabSelected="1" zoomScaleNormal="100" workbookViewId="0">
      <selection activeCell="E27" sqref="E27"/>
    </sheetView>
  </sheetViews>
  <sheetFormatPr defaultRowHeight="14.4" x14ac:dyDescent="0.3"/>
  <cols>
    <col min="1" max="2" width="2.5546875" customWidth="1"/>
    <col min="3" max="3" width="3.33203125" customWidth="1"/>
    <col min="4" max="4" width="10.33203125" bestFit="1" customWidth="1"/>
    <col min="5" max="5" width="19.109375" customWidth="1"/>
    <col min="6" max="6" width="10.33203125" bestFit="1" customWidth="1"/>
    <col min="7" max="7" width="15.33203125" style="9" customWidth="1"/>
    <col min="10" max="10" width="11.44140625" customWidth="1"/>
    <col min="11" max="11" width="10.6640625" customWidth="1"/>
    <col min="12" max="12" width="10.33203125" bestFit="1" customWidth="1"/>
  </cols>
  <sheetData>
    <row r="1" spans="2:12" x14ac:dyDescent="0.3">
      <c r="B1" s="2"/>
      <c r="C1" s="1"/>
      <c r="D1" s="17">
        <v>44727</v>
      </c>
      <c r="E1" s="6" t="s">
        <v>2</v>
      </c>
      <c r="G1" s="15">
        <f ca="1">DATEDIF(TODAY(),D1,"D")</f>
        <v>544</v>
      </c>
      <c r="H1" s="8" t="s">
        <v>7</v>
      </c>
    </row>
    <row r="2" spans="2:12" x14ac:dyDescent="0.3">
      <c r="B2" s="5"/>
      <c r="C2" s="4"/>
      <c r="D2" s="17">
        <v>43567</v>
      </c>
      <c r="E2" s="7" t="s">
        <v>3</v>
      </c>
      <c r="G2" s="15">
        <f ca="1">DATEDIF(D2,TODAY(),"D")</f>
        <v>616</v>
      </c>
      <c r="H2" s="10" t="s">
        <v>8</v>
      </c>
    </row>
    <row r="3" spans="2:12" ht="15.6" x14ac:dyDescent="0.3">
      <c r="D3" s="17">
        <v>43679</v>
      </c>
      <c r="E3" s="12" t="s">
        <v>4</v>
      </c>
      <c r="G3" s="16">
        <f ca="1">IF(TODAY()&gt;$D$3,DATEDIF($D$3,TODAY(),"d"),DATEDIF(TODAY(),$D$3,"d"))</f>
        <v>504</v>
      </c>
      <c r="H3" s="11" t="s">
        <v>9</v>
      </c>
    </row>
    <row r="5" spans="2:12" x14ac:dyDescent="0.3">
      <c r="B5" s="3"/>
      <c r="E5" s="13" t="s">
        <v>6</v>
      </c>
      <c r="G5" s="14">
        <f ca="1">NOW()</f>
        <v>44183.386213194448</v>
      </c>
      <c r="H5" s="8" t="s">
        <v>0</v>
      </c>
    </row>
    <row r="6" spans="2:12" x14ac:dyDescent="0.3">
      <c r="B6" s="3"/>
      <c r="E6" s="13" t="s">
        <v>5</v>
      </c>
      <c r="G6" s="5">
        <f ca="1">TODAY()</f>
        <v>44183</v>
      </c>
      <c r="H6" s="8" t="s">
        <v>1</v>
      </c>
    </row>
    <row r="10" spans="2:12" ht="15" thickBot="1" x14ac:dyDescent="0.35">
      <c r="L10" s="3"/>
    </row>
    <row r="11" spans="2:12" ht="15" thickBot="1" x14ac:dyDescent="0.35">
      <c r="D11" s="18" t="s">
        <v>10</v>
      </c>
      <c r="E11" s="19"/>
      <c r="F11" s="20" t="s">
        <v>13</v>
      </c>
      <c r="G11" s="21">
        <v>43516</v>
      </c>
    </row>
    <row r="12" spans="2:12" x14ac:dyDescent="0.3">
      <c r="D12" s="17">
        <v>44896</v>
      </c>
      <c r="F12" s="22">
        <f>DATEDIF($G$11,D12,"D")</f>
        <v>1380</v>
      </c>
      <c r="G12" s="23" t="str">
        <f ca="1">_xlfn.FORMULATEXT(F12)</f>
        <v>=DATUMVERSCHIL($G$11;D12;"D")</v>
      </c>
    </row>
    <row r="13" spans="2:12" x14ac:dyDescent="0.3">
      <c r="D13" s="17">
        <v>44897</v>
      </c>
      <c r="F13" s="22">
        <f t="shared" ref="F13:F17" si="0">DATEDIF($G$11,D13,"D")</f>
        <v>1381</v>
      </c>
      <c r="G13" s="23" t="str">
        <f t="shared" ref="G13:G17" ca="1" si="1">_xlfn.FORMULATEXT(F13)</f>
        <v>=DATUMVERSCHIL($G$11;D13;"D")</v>
      </c>
    </row>
    <row r="14" spans="2:12" x14ac:dyDescent="0.3">
      <c r="D14" s="17">
        <v>44898</v>
      </c>
      <c r="F14" s="22">
        <f t="shared" si="0"/>
        <v>1382</v>
      </c>
      <c r="G14" s="23" t="str">
        <f t="shared" ca="1" si="1"/>
        <v>=DATUMVERSCHIL($G$11;D14;"D")</v>
      </c>
    </row>
    <row r="15" spans="2:12" x14ac:dyDescent="0.3">
      <c r="D15" s="17">
        <v>44899</v>
      </c>
      <c r="F15" s="22">
        <f t="shared" si="0"/>
        <v>1383</v>
      </c>
      <c r="G15" s="23" t="str">
        <f t="shared" ca="1" si="1"/>
        <v>=DATUMVERSCHIL($G$11;D15;"D")</v>
      </c>
    </row>
    <row r="16" spans="2:12" x14ac:dyDescent="0.3">
      <c r="D16" s="17">
        <v>44900</v>
      </c>
      <c r="F16" s="22">
        <f t="shared" si="0"/>
        <v>1384</v>
      </c>
      <c r="G16" s="23" t="str">
        <f t="shared" ca="1" si="1"/>
        <v>=DATUMVERSCHIL($G$11;D16;"D")</v>
      </c>
    </row>
    <row r="17" spans="4:14" x14ac:dyDescent="0.3">
      <c r="D17" s="17">
        <v>44901</v>
      </c>
      <c r="F17" s="22">
        <f t="shared" si="0"/>
        <v>1385</v>
      </c>
      <c r="G17" s="23" t="str">
        <f t="shared" ca="1" si="1"/>
        <v>=DATUMVERSCHIL($G$11;D17;"D")</v>
      </c>
      <c r="K17" s="23" t="s">
        <v>11</v>
      </c>
    </row>
    <row r="18" spans="4:14" x14ac:dyDescent="0.3">
      <c r="G18"/>
    </row>
    <row r="19" spans="4:14" x14ac:dyDescent="0.3">
      <c r="D19" s="17">
        <v>44903</v>
      </c>
      <c r="F19" s="22">
        <f t="shared" ref="F19:F22" si="2">DATEDIF(DATEVALUE("19-2-2018"),D19,"D")</f>
        <v>1753</v>
      </c>
      <c r="G19" s="23" t="str">
        <f t="shared" ref="G19:G22" ca="1" si="3">_xlfn.FORMULATEXT(F19)</f>
        <v>=DATUMVERSCHIL(DATUMWAARDE("19-2-2018");D19;"D")</v>
      </c>
    </row>
    <row r="20" spans="4:14" x14ac:dyDescent="0.3">
      <c r="D20" s="17">
        <v>44904</v>
      </c>
      <c r="F20" s="22">
        <f t="shared" si="2"/>
        <v>1754</v>
      </c>
      <c r="G20" s="23" t="str">
        <f t="shared" ca="1" si="3"/>
        <v>=DATUMVERSCHIL(DATUMWAARDE("19-2-2018");D20;"D")</v>
      </c>
    </row>
    <row r="21" spans="4:14" x14ac:dyDescent="0.3">
      <c r="D21" s="17">
        <v>44905</v>
      </c>
      <c r="F21" s="22">
        <f t="shared" si="2"/>
        <v>1755</v>
      </c>
      <c r="G21" s="23" t="str">
        <f t="shared" ca="1" si="3"/>
        <v>=DATUMVERSCHIL(DATUMWAARDE("19-2-2018");D21;"D")</v>
      </c>
    </row>
    <row r="22" spans="4:14" x14ac:dyDescent="0.3">
      <c r="D22" s="17">
        <v>44906</v>
      </c>
      <c r="F22" s="22">
        <f t="shared" si="2"/>
        <v>1756</v>
      </c>
      <c r="G22" s="23" t="str">
        <f t="shared" ca="1" si="3"/>
        <v>=DATUMVERSCHIL(DATUMWAARDE("19-2-2018");D22;"D")</v>
      </c>
    </row>
    <row r="23" spans="4:14" x14ac:dyDescent="0.3">
      <c r="D23" s="17">
        <v>45931</v>
      </c>
      <c r="F23" s="22">
        <f>DATEDIF(DATEVALUE("19-2-2018"),D23,"D")</f>
        <v>2781</v>
      </c>
      <c r="G23" s="23" t="str">
        <f ca="1">_xlfn.FORMULATEXT(F23)</f>
        <v>=DATUMVERSCHIL(DATUMWAARDE("19-2-2018");D23;"D")</v>
      </c>
    </row>
    <row r="27" spans="4:14" x14ac:dyDescent="0.3">
      <c r="N27" s="23" t="s">
        <v>12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datumverschil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 Franke</cp:lastModifiedBy>
  <dcterms:created xsi:type="dcterms:W3CDTF">2019-04-15T11:25:57Z</dcterms:created>
  <dcterms:modified xsi:type="dcterms:W3CDTF">2020-12-18T08:18:12Z</dcterms:modified>
</cp:coreProperties>
</file>